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" windowWidth="13335" windowHeight="7695" activeTab="2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B98" i="3"/>
  <c r="B83"/>
  <c r="B73"/>
  <c r="B58"/>
  <c r="B49"/>
  <c r="B34"/>
  <c r="B23"/>
  <c r="B8"/>
  <c r="B98" i="2"/>
  <c r="B83"/>
  <c r="B73"/>
  <c r="B58"/>
  <c r="B49"/>
  <c r="B34"/>
  <c r="B23"/>
  <c r="B8"/>
  <c r="B45" i="1"/>
  <c r="B30"/>
  <c r="B7" l="1"/>
  <c r="B21"/>
</calcChain>
</file>

<file path=xl/sharedStrings.xml><?xml version="1.0" encoding="utf-8"?>
<sst xmlns="http://schemas.openxmlformats.org/spreadsheetml/2006/main" count="219" uniqueCount="31">
  <si>
    <t xml:space="preserve">Intézmény neve: </t>
  </si>
  <si>
    <t>Lélekhíd Integrált Szociális Intézmény Komárom-Esztergom Vármegye</t>
  </si>
  <si>
    <t>Állományi létszám</t>
  </si>
  <si>
    <t>Fő</t>
  </si>
  <si>
    <t>Vezetők</t>
  </si>
  <si>
    <t>Időszak: 2021. év III. negyedév</t>
  </si>
  <si>
    <t>Közalkalmazottak</t>
  </si>
  <si>
    <t>Egyéb foglalkozottak</t>
  </si>
  <si>
    <t>Összesen:</t>
  </si>
  <si>
    <t>Törvény szerinti illetmények, munkabérek</t>
  </si>
  <si>
    <t>Készenléti, ügyeleti, helyettesítési díj</t>
  </si>
  <si>
    <t>Végkielégítés</t>
  </si>
  <si>
    <t>Jubileumi jutalom</t>
  </si>
  <si>
    <t>Béren kívüli juttatás</t>
  </si>
  <si>
    <t>Ruházati költségtérítés</t>
  </si>
  <si>
    <t>Közlekedési ktsg. térítés</t>
  </si>
  <si>
    <t>Egyéb költségtérítés</t>
  </si>
  <si>
    <t>Lakhatási támogatás</t>
  </si>
  <si>
    <t>Szociális támogatások</t>
  </si>
  <si>
    <t>Foglalk. Egyéb személyi juttatásai</t>
  </si>
  <si>
    <t xml:space="preserve">Összesen: </t>
  </si>
  <si>
    <t>Időszak: 2021. év IV. negyedév</t>
  </si>
  <si>
    <t>Céljuttatás, projektprémium</t>
  </si>
  <si>
    <t>Időszak: 2022. év I. negyedév</t>
  </si>
  <si>
    <t>Időszak: 2022. év II. negyedév</t>
  </si>
  <si>
    <t>Időszak: 2022. év III. negyedév</t>
  </si>
  <si>
    <t>Időszak: 2022. év IV. negyedév</t>
  </si>
  <si>
    <t>Időszak: 2023. év IV. negyedév</t>
  </si>
  <si>
    <t>Időszak: 2023. év III. negyedév</t>
  </si>
  <si>
    <t>Időszak: 2023. év II. negyedév</t>
  </si>
  <si>
    <t>Időszak: 2023. év I. negyedév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</si>
</sst>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3" fontId="0" fillId="0" borderId="1" xfId="0" applyNumberFormat="1" applyBorder="1"/>
    <xf numFmtId="3" fontId="1" fillId="0" borderId="1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45"/>
  <sheetViews>
    <sheetView topLeftCell="A10" workbookViewId="0">
      <selection activeCell="C44" sqref="C44"/>
    </sheetView>
  </sheetViews>
  <sheetFormatPr defaultRowHeight="15"/>
  <cols>
    <col min="1" max="1" width="38.7109375" customWidth="1"/>
    <col min="2" max="2" width="25.140625" customWidth="1"/>
    <col min="3" max="3" width="37.42578125" customWidth="1"/>
  </cols>
  <sheetData>
    <row r="1" spans="1:2">
      <c r="A1" t="s">
        <v>0</v>
      </c>
      <c r="B1" t="s">
        <v>1</v>
      </c>
    </row>
    <row r="2" spans="1:2">
      <c r="A2" s="3" t="s">
        <v>5</v>
      </c>
      <c r="B2" s="3"/>
    </row>
    <row r="3" spans="1:2">
      <c r="A3" s="2" t="s">
        <v>2</v>
      </c>
      <c r="B3" s="2" t="s">
        <v>3</v>
      </c>
    </row>
    <row r="4" spans="1:2">
      <c r="A4" s="1" t="s">
        <v>4</v>
      </c>
      <c r="B4" s="1">
        <v>3</v>
      </c>
    </row>
    <row r="5" spans="1:2">
      <c r="A5" s="1" t="s">
        <v>6</v>
      </c>
      <c r="B5" s="1">
        <v>87</v>
      </c>
    </row>
    <row r="6" spans="1:2">
      <c r="A6" s="1" t="s">
        <v>7</v>
      </c>
      <c r="B6" s="1">
        <v>5</v>
      </c>
    </row>
    <row r="7" spans="1:2">
      <c r="A7" s="4" t="s">
        <v>8</v>
      </c>
      <c r="B7" s="4">
        <f>SUM(B4:B6)</f>
        <v>95</v>
      </c>
    </row>
    <row r="10" spans="1:2">
      <c r="A10" s="1" t="s">
        <v>9</v>
      </c>
      <c r="B10" s="5">
        <v>93899436</v>
      </c>
    </row>
    <row r="11" spans="1:2">
      <c r="A11" s="1" t="s">
        <v>10</v>
      </c>
      <c r="B11" s="5">
        <v>0</v>
      </c>
    </row>
    <row r="12" spans="1:2">
      <c r="A12" s="1" t="s">
        <v>11</v>
      </c>
      <c r="B12" s="5">
        <v>0</v>
      </c>
    </row>
    <row r="13" spans="1:2">
      <c r="A13" s="1" t="s">
        <v>12</v>
      </c>
      <c r="B13" s="5">
        <v>770000</v>
      </c>
    </row>
    <row r="14" spans="1:2">
      <c r="A14" s="1" t="s">
        <v>13</v>
      </c>
      <c r="B14" s="5">
        <v>0</v>
      </c>
    </row>
    <row r="15" spans="1:2">
      <c r="A15" s="1" t="s">
        <v>14</v>
      </c>
      <c r="B15" s="5">
        <v>0</v>
      </c>
    </row>
    <row r="16" spans="1:2">
      <c r="A16" s="1" t="s">
        <v>15</v>
      </c>
      <c r="B16" s="5">
        <v>502704</v>
      </c>
    </row>
    <row r="17" spans="1:2">
      <c r="A17" s="1" t="s">
        <v>16</v>
      </c>
      <c r="B17" s="5">
        <v>0</v>
      </c>
    </row>
    <row r="18" spans="1:2">
      <c r="A18" s="1" t="s">
        <v>17</v>
      </c>
      <c r="B18" s="5">
        <v>0</v>
      </c>
    </row>
    <row r="19" spans="1:2">
      <c r="A19" s="1" t="s">
        <v>18</v>
      </c>
      <c r="B19" s="5">
        <v>0</v>
      </c>
    </row>
    <row r="20" spans="1:2">
      <c r="A20" s="1" t="s">
        <v>19</v>
      </c>
      <c r="B20" s="5">
        <v>1217018</v>
      </c>
    </row>
    <row r="21" spans="1:2">
      <c r="A21" s="4" t="s">
        <v>20</v>
      </c>
      <c r="B21" s="6">
        <f>SUM(B10:B20)</f>
        <v>96389158</v>
      </c>
    </row>
    <row r="24" spans="1:2">
      <c r="A24" t="s">
        <v>0</v>
      </c>
      <c r="B24" t="s">
        <v>1</v>
      </c>
    </row>
    <row r="25" spans="1:2">
      <c r="A25" s="3" t="s">
        <v>21</v>
      </c>
      <c r="B25" s="3"/>
    </row>
    <row r="26" spans="1:2">
      <c r="A26" s="2" t="s">
        <v>2</v>
      </c>
      <c r="B26" s="2" t="s">
        <v>3</v>
      </c>
    </row>
    <row r="27" spans="1:2">
      <c r="A27" s="1" t="s">
        <v>4</v>
      </c>
      <c r="B27" s="1">
        <v>3</v>
      </c>
    </row>
    <row r="28" spans="1:2">
      <c r="A28" s="1" t="s">
        <v>6</v>
      </c>
      <c r="B28" s="1">
        <v>87</v>
      </c>
    </row>
    <row r="29" spans="1:2">
      <c r="A29" s="1" t="s">
        <v>7</v>
      </c>
      <c r="B29" s="1">
        <v>5</v>
      </c>
    </row>
    <row r="30" spans="1:2">
      <c r="A30" s="4" t="s">
        <v>8</v>
      </c>
      <c r="B30" s="4">
        <f>SUM(B27:B29)</f>
        <v>95</v>
      </c>
    </row>
    <row r="33" spans="1:2">
      <c r="A33" s="1" t="s">
        <v>9</v>
      </c>
      <c r="B33" s="5">
        <v>101454597</v>
      </c>
    </row>
    <row r="34" spans="1:2">
      <c r="A34" s="1" t="s">
        <v>22</v>
      </c>
      <c r="B34" s="5">
        <v>7041732</v>
      </c>
    </row>
    <row r="35" spans="1:2">
      <c r="A35" s="1" t="s">
        <v>10</v>
      </c>
      <c r="B35" s="5">
        <v>0</v>
      </c>
    </row>
    <row r="36" spans="1:2">
      <c r="A36" s="1" t="s">
        <v>11</v>
      </c>
      <c r="B36" s="5">
        <v>0</v>
      </c>
    </row>
    <row r="37" spans="1:2">
      <c r="A37" s="1" t="s">
        <v>12</v>
      </c>
      <c r="B37" s="5">
        <v>0</v>
      </c>
    </row>
    <row r="38" spans="1:2">
      <c r="A38" s="1" t="s">
        <v>13</v>
      </c>
      <c r="B38" s="5">
        <v>260000</v>
      </c>
    </row>
    <row r="39" spans="1:2">
      <c r="A39" s="1" t="s">
        <v>14</v>
      </c>
      <c r="B39" s="5">
        <v>0</v>
      </c>
    </row>
    <row r="40" spans="1:2">
      <c r="A40" s="1" t="s">
        <v>15</v>
      </c>
      <c r="B40" s="5">
        <v>493569</v>
      </c>
    </row>
    <row r="41" spans="1:2">
      <c r="A41" s="1" t="s">
        <v>16</v>
      </c>
      <c r="B41" s="5">
        <v>1028000</v>
      </c>
    </row>
    <row r="42" spans="1:2">
      <c r="A42" s="1" t="s">
        <v>17</v>
      </c>
      <c r="B42" s="5">
        <v>0</v>
      </c>
    </row>
    <row r="43" spans="1:2">
      <c r="A43" s="1" t="s">
        <v>18</v>
      </c>
      <c r="B43" s="5">
        <v>0</v>
      </c>
    </row>
    <row r="44" spans="1:2">
      <c r="A44" s="1" t="s">
        <v>19</v>
      </c>
      <c r="B44" s="5">
        <v>2228748</v>
      </c>
    </row>
    <row r="45" spans="1:2">
      <c r="A45" s="4" t="s">
        <v>20</v>
      </c>
      <c r="B45" s="6">
        <f>SUM(B33:B44)</f>
        <v>112506646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B98"/>
  <sheetViews>
    <sheetView workbookViewId="0">
      <selection activeCell="A67" sqref="A67"/>
    </sheetView>
  </sheetViews>
  <sheetFormatPr defaultRowHeight="15"/>
  <cols>
    <col min="1" max="1" width="41.140625" customWidth="1"/>
    <col min="2" max="2" width="23.140625" customWidth="1"/>
  </cols>
  <sheetData>
    <row r="2" spans="1:2">
      <c r="A2" t="s">
        <v>0</v>
      </c>
      <c r="B2" t="s">
        <v>1</v>
      </c>
    </row>
    <row r="3" spans="1:2">
      <c r="A3" s="3" t="s">
        <v>23</v>
      </c>
      <c r="B3" s="3"/>
    </row>
    <row r="4" spans="1:2">
      <c r="A4" s="2" t="s">
        <v>2</v>
      </c>
      <c r="B4" s="2" t="s">
        <v>3</v>
      </c>
    </row>
    <row r="5" spans="1:2">
      <c r="A5" s="1" t="s">
        <v>4</v>
      </c>
      <c r="B5" s="1">
        <v>3</v>
      </c>
    </row>
    <row r="6" spans="1:2">
      <c r="A6" s="1" t="s">
        <v>6</v>
      </c>
      <c r="B6" s="1">
        <v>84</v>
      </c>
    </row>
    <row r="7" spans="1:2">
      <c r="A7" s="1" t="s">
        <v>7</v>
      </c>
      <c r="B7" s="1">
        <v>5</v>
      </c>
    </row>
    <row r="8" spans="1:2">
      <c r="A8" s="4" t="s">
        <v>8</v>
      </c>
      <c r="B8" s="4">
        <f>SUM(B5:B7)</f>
        <v>92</v>
      </c>
    </row>
    <row r="11" spans="1:2">
      <c r="A11" s="1" t="s">
        <v>9</v>
      </c>
      <c r="B11" s="5">
        <v>96105537</v>
      </c>
    </row>
    <row r="12" spans="1:2">
      <c r="A12" s="1" t="s">
        <v>22</v>
      </c>
      <c r="B12" s="5">
        <v>0</v>
      </c>
    </row>
    <row r="13" spans="1:2">
      <c r="A13" s="1" t="s">
        <v>10</v>
      </c>
      <c r="B13" s="5">
        <v>645517</v>
      </c>
    </row>
    <row r="14" spans="1:2">
      <c r="A14" s="1" t="s">
        <v>11</v>
      </c>
      <c r="B14" s="5">
        <v>0</v>
      </c>
    </row>
    <row r="15" spans="1:2">
      <c r="A15" s="1" t="s">
        <v>12</v>
      </c>
      <c r="B15" s="5">
        <v>0</v>
      </c>
    </row>
    <row r="16" spans="1:2">
      <c r="A16" s="1" t="s">
        <v>13</v>
      </c>
      <c r="B16" s="5">
        <v>0</v>
      </c>
    </row>
    <row r="17" spans="1:2">
      <c r="A17" s="1" t="s">
        <v>14</v>
      </c>
      <c r="B17" s="5">
        <v>0</v>
      </c>
    </row>
    <row r="18" spans="1:2">
      <c r="A18" s="1" t="s">
        <v>15</v>
      </c>
      <c r="B18" s="5">
        <v>449574</v>
      </c>
    </row>
    <row r="19" spans="1:2">
      <c r="A19" s="1" t="s">
        <v>16</v>
      </c>
      <c r="B19" s="5">
        <v>0</v>
      </c>
    </row>
    <row r="20" spans="1:2">
      <c r="A20" s="1" t="s">
        <v>17</v>
      </c>
      <c r="B20" s="5">
        <v>0</v>
      </c>
    </row>
    <row r="21" spans="1:2">
      <c r="A21" s="1" t="s">
        <v>18</v>
      </c>
      <c r="B21" s="5">
        <v>0</v>
      </c>
    </row>
    <row r="22" spans="1:2">
      <c r="A22" s="1" t="s">
        <v>19</v>
      </c>
      <c r="B22" s="5">
        <v>3725103</v>
      </c>
    </row>
    <row r="23" spans="1:2">
      <c r="A23" s="4" t="s">
        <v>20</v>
      </c>
      <c r="B23" s="6">
        <f>SUM(B11:B22)</f>
        <v>100925731</v>
      </c>
    </row>
    <row r="28" spans="1:2">
      <c r="A28" t="s">
        <v>0</v>
      </c>
      <c r="B28" t="s">
        <v>1</v>
      </c>
    </row>
    <row r="29" spans="1:2">
      <c r="A29" s="3" t="s">
        <v>24</v>
      </c>
      <c r="B29" s="3"/>
    </row>
    <row r="30" spans="1:2">
      <c r="A30" s="2" t="s">
        <v>2</v>
      </c>
      <c r="B30" s="2" t="s">
        <v>3</v>
      </c>
    </row>
    <row r="31" spans="1:2">
      <c r="A31" s="1" t="s">
        <v>4</v>
      </c>
      <c r="B31" s="1">
        <v>3</v>
      </c>
    </row>
    <row r="32" spans="1:2">
      <c r="A32" s="1" t="s">
        <v>6</v>
      </c>
      <c r="B32" s="1">
        <v>85</v>
      </c>
    </row>
    <row r="33" spans="1:2">
      <c r="A33" s="1" t="s">
        <v>7</v>
      </c>
      <c r="B33" s="1">
        <v>5</v>
      </c>
    </row>
    <row r="34" spans="1:2">
      <c r="A34" s="4" t="s">
        <v>8</v>
      </c>
      <c r="B34" s="4">
        <f>SUM(B31:B33)</f>
        <v>93</v>
      </c>
    </row>
    <row r="37" spans="1:2">
      <c r="A37" s="1" t="s">
        <v>9</v>
      </c>
      <c r="B37" s="5">
        <v>103390733</v>
      </c>
    </row>
    <row r="38" spans="1:2">
      <c r="A38" s="1" t="s">
        <v>22</v>
      </c>
      <c r="B38" s="5">
        <v>0</v>
      </c>
    </row>
    <row r="39" spans="1:2">
      <c r="A39" s="1" t="s">
        <v>10</v>
      </c>
      <c r="B39" s="5">
        <v>233250</v>
      </c>
    </row>
    <row r="40" spans="1:2">
      <c r="A40" s="1" t="s">
        <v>11</v>
      </c>
      <c r="B40" s="5">
        <v>0</v>
      </c>
    </row>
    <row r="41" spans="1:2">
      <c r="A41" s="1" t="s">
        <v>12</v>
      </c>
      <c r="B41" s="5">
        <v>658292</v>
      </c>
    </row>
    <row r="42" spans="1:2">
      <c r="A42" s="1" t="s">
        <v>13</v>
      </c>
      <c r="B42" s="5">
        <v>0</v>
      </c>
    </row>
    <row r="43" spans="1:2">
      <c r="A43" s="1" t="s">
        <v>14</v>
      </c>
      <c r="B43" s="5">
        <v>0</v>
      </c>
    </row>
    <row r="44" spans="1:2">
      <c r="A44" s="1" t="s">
        <v>15</v>
      </c>
      <c r="B44" s="5">
        <v>483009</v>
      </c>
    </row>
    <row r="45" spans="1:2">
      <c r="A45" s="1" t="s">
        <v>16</v>
      </c>
      <c r="B45" s="5">
        <v>0</v>
      </c>
    </row>
    <row r="46" spans="1:2">
      <c r="A46" s="1" t="s">
        <v>17</v>
      </c>
      <c r="B46" s="5">
        <v>0</v>
      </c>
    </row>
    <row r="47" spans="1:2">
      <c r="A47" s="1" t="s">
        <v>18</v>
      </c>
      <c r="B47" s="5">
        <v>0</v>
      </c>
    </row>
    <row r="48" spans="1:2">
      <c r="A48" s="1" t="s">
        <v>19</v>
      </c>
      <c r="B48" s="5">
        <v>2855761</v>
      </c>
    </row>
    <row r="49" spans="1:2">
      <c r="A49" s="4" t="s">
        <v>20</v>
      </c>
      <c r="B49" s="6">
        <f>SUM(B37:B48)</f>
        <v>107621045</v>
      </c>
    </row>
    <row r="52" spans="1:2">
      <c r="A52" t="s">
        <v>0</v>
      </c>
      <c r="B52" t="s">
        <v>1</v>
      </c>
    </row>
    <row r="53" spans="1:2">
      <c r="A53" s="3" t="s">
        <v>25</v>
      </c>
      <c r="B53" s="3"/>
    </row>
    <row r="54" spans="1:2">
      <c r="A54" s="2" t="s">
        <v>2</v>
      </c>
      <c r="B54" s="2" t="s">
        <v>3</v>
      </c>
    </row>
    <row r="55" spans="1:2">
      <c r="A55" s="1" t="s">
        <v>4</v>
      </c>
      <c r="B55" s="1">
        <v>3</v>
      </c>
    </row>
    <row r="56" spans="1:2">
      <c r="A56" s="1" t="s">
        <v>6</v>
      </c>
      <c r="B56" s="1">
        <v>85</v>
      </c>
    </row>
    <row r="57" spans="1:2">
      <c r="A57" s="1" t="s">
        <v>7</v>
      </c>
      <c r="B57" s="1">
        <v>5</v>
      </c>
    </row>
    <row r="58" spans="1:2">
      <c r="A58" s="4" t="s">
        <v>8</v>
      </c>
      <c r="B58" s="4">
        <f>SUM(B55:B57)</f>
        <v>93</v>
      </c>
    </row>
    <row r="61" spans="1:2">
      <c r="A61" s="1" t="s">
        <v>9</v>
      </c>
      <c r="B61" s="5">
        <v>105072615</v>
      </c>
    </row>
    <row r="62" spans="1:2">
      <c r="A62" s="1" t="s">
        <v>22</v>
      </c>
      <c r="B62" s="5">
        <v>0</v>
      </c>
    </row>
    <row r="63" spans="1:2">
      <c r="A63" s="1" t="s">
        <v>10</v>
      </c>
      <c r="B63" s="5">
        <v>208180</v>
      </c>
    </row>
    <row r="64" spans="1:2">
      <c r="A64" s="1" t="s">
        <v>11</v>
      </c>
      <c r="B64" s="5">
        <v>0</v>
      </c>
    </row>
    <row r="65" spans="1:2">
      <c r="A65" s="1" t="s">
        <v>12</v>
      </c>
      <c r="B65" s="5">
        <v>780000</v>
      </c>
    </row>
    <row r="66" spans="1:2">
      <c r="A66" s="1" t="s">
        <v>13</v>
      </c>
      <c r="B66" s="5">
        <v>0</v>
      </c>
    </row>
    <row r="67" spans="1:2">
      <c r="A67" s="1" t="s">
        <v>14</v>
      </c>
      <c r="B67" s="5">
        <v>0</v>
      </c>
    </row>
    <row r="68" spans="1:2">
      <c r="A68" s="1" t="s">
        <v>15</v>
      </c>
      <c r="B68" s="5">
        <v>534491</v>
      </c>
    </row>
    <row r="69" spans="1:2">
      <c r="A69" s="1" t="s">
        <v>16</v>
      </c>
      <c r="B69" s="5">
        <v>0</v>
      </c>
    </row>
    <row r="70" spans="1:2">
      <c r="A70" s="1" t="s">
        <v>17</v>
      </c>
      <c r="B70" s="5">
        <v>0</v>
      </c>
    </row>
    <row r="71" spans="1:2">
      <c r="A71" s="1" t="s">
        <v>18</v>
      </c>
      <c r="B71" s="5">
        <v>0</v>
      </c>
    </row>
    <row r="72" spans="1:2">
      <c r="A72" s="1" t="s">
        <v>19</v>
      </c>
      <c r="B72" s="5">
        <v>1975798</v>
      </c>
    </row>
    <row r="73" spans="1:2">
      <c r="A73" s="4" t="s">
        <v>20</v>
      </c>
      <c r="B73" s="6">
        <f>SUM(B61:B72)</f>
        <v>108571084</v>
      </c>
    </row>
    <row r="77" spans="1:2">
      <c r="A77" t="s">
        <v>0</v>
      </c>
      <c r="B77" t="s">
        <v>1</v>
      </c>
    </row>
    <row r="78" spans="1:2">
      <c r="A78" s="3" t="s">
        <v>26</v>
      </c>
      <c r="B78" s="3"/>
    </row>
    <row r="79" spans="1:2">
      <c r="A79" s="2" t="s">
        <v>2</v>
      </c>
      <c r="B79" s="2" t="s">
        <v>3</v>
      </c>
    </row>
    <row r="80" spans="1:2">
      <c r="A80" s="1" t="s">
        <v>4</v>
      </c>
      <c r="B80" s="1">
        <v>3</v>
      </c>
    </row>
    <row r="81" spans="1:2">
      <c r="A81" s="1" t="s">
        <v>6</v>
      </c>
      <c r="B81" s="1">
        <v>86</v>
      </c>
    </row>
    <row r="82" spans="1:2">
      <c r="A82" s="1" t="s">
        <v>7</v>
      </c>
      <c r="B82" s="1">
        <v>6</v>
      </c>
    </row>
    <row r="83" spans="1:2">
      <c r="A83" s="4" t="s">
        <v>8</v>
      </c>
      <c r="B83" s="4">
        <f>SUM(B80:B82)</f>
        <v>95</v>
      </c>
    </row>
    <row r="86" spans="1:2">
      <c r="A86" s="1" t="s">
        <v>9</v>
      </c>
      <c r="B86" s="5">
        <v>128934315</v>
      </c>
    </row>
    <row r="87" spans="1:2">
      <c r="A87" s="1" t="s">
        <v>22</v>
      </c>
      <c r="B87" s="5">
        <v>2230155</v>
      </c>
    </row>
    <row r="88" spans="1:2">
      <c r="A88" s="1" t="s">
        <v>10</v>
      </c>
      <c r="B88" s="5">
        <v>291179</v>
      </c>
    </row>
    <row r="89" spans="1:2">
      <c r="A89" s="1" t="s">
        <v>11</v>
      </c>
      <c r="B89" s="5">
        <v>0</v>
      </c>
    </row>
    <row r="90" spans="1:2">
      <c r="A90" s="1" t="s">
        <v>12</v>
      </c>
      <c r="B90" s="5">
        <v>0</v>
      </c>
    </row>
    <row r="91" spans="1:2">
      <c r="A91" s="1" t="s">
        <v>13</v>
      </c>
      <c r="B91" s="5">
        <v>190000</v>
      </c>
    </row>
    <row r="92" spans="1:2">
      <c r="A92" s="1" t="s">
        <v>14</v>
      </c>
      <c r="B92" s="5">
        <v>0</v>
      </c>
    </row>
    <row r="93" spans="1:2">
      <c r="A93" s="1" t="s">
        <v>15</v>
      </c>
      <c r="B93" s="5">
        <v>725031</v>
      </c>
    </row>
    <row r="94" spans="1:2">
      <c r="A94" s="1" t="s">
        <v>16</v>
      </c>
      <c r="B94" s="5">
        <v>0</v>
      </c>
    </row>
    <row r="95" spans="1:2">
      <c r="A95" s="1" t="s">
        <v>17</v>
      </c>
      <c r="B95" s="5">
        <v>0</v>
      </c>
    </row>
    <row r="96" spans="1:2">
      <c r="A96" s="1" t="s">
        <v>18</v>
      </c>
      <c r="B96" s="5">
        <v>0</v>
      </c>
    </row>
    <row r="97" spans="1:2">
      <c r="A97" s="1" t="s">
        <v>19</v>
      </c>
      <c r="B97" s="5">
        <v>3637403</v>
      </c>
    </row>
    <row r="98" spans="1:2">
      <c r="A98" s="4" t="s">
        <v>20</v>
      </c>
      <c r="B98" s="6">
        <f>SUM(B86:B97)</f>
        <v>136008083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2:B98"/>
  <sheetViews>
    <sheetView tabSelected="1" workbookViewId="0">
      <selection activeCell="B48" sqref="B48"/>
    </sheetView>
  </sheetViews>
  <sheetFormatPr defaultRowHeight="15"/>
  <cols>
    <col min="1" max="1" width="40.42578125" customWidth="1"/>
    <col min="2" max="2" width="18.42578125" customWidth="1"/>
  </cols>
  <sheetData>
    <row r="2" spans="1:2">
      <c r="A2" t="s">
        <v>0</v>
      </c>
      <c r="B2" t="s">
        <v>1</v>
      </c>
    </row>
    <row r="3" spans="1:2">
      <c r="A3" s="3" t="s">
        <v>30</v>
      </c>
      <c r="B3" s="3"/>
    </row>
    <row r="4" spans="1:2">
      <c r="A4" s="2" t="s">
        <v>2</v>
      </c>
      <c r="B4" s="2" t="s">
        <v>3</v>
      </c>
    </row>
    <row r="5" spans="1:2">
      <c r="A5" s="1" t="s">
        <v>4</v>
      </c>
      <c r="B5" s="1">
        <v>3</v>
      </c>
    </row>
    <row r="6" spans="1:2">
      <c r="A6" s="1" t="s">
        <v>6</v>
      </c>
      <c r="B6" s="1">
        <v>85</v>
      </c>
    </row>
    <row r="7" spans="1:2">
      <c r="A7" s="1" t="s">
        <v>7</v>
      </c>
      <c r="B7" s="1">
        <v>5</v>
      </c>
    </row>
    <row r="8" spans="1:2">
      <c r="A8" s="4" t="s">
        <v>8</v>
      </c>
      <c r="B8" s="4">
        <f>SUM(B5:B7)</f>
        <v>93</v>
      </c>
    </row>
    <row r="11" spans="1:2">
      <c r="A11" s="1" t="s">
        <v>9</v>
      </c>
      <c r="B11" s="5">
        <v>109072609</v>
      </c>
    </row>
    <row r="12" spans="1:2">
      <c r="A12" s="1" t="s">
        <v>22</v>
      </c>
      <c r="B12" s="5">
        <v>814845</v>
      </c>
    </row>
    <row r="13" spans="1:2">
      <c r="A13" s="1" t="s">
        <v>10</v>
      </c>
      <c r="B13" s="5">
        <v>898488</v>
      </c>
    </row>
    <row r="14" spans="1:2">
      <c r="A14" s="1" t="s">
        <v>11</v>
      </c>
      <c r="B14" s="5">
        <v>0</v>
      </c>
    </row>
    <row r="15" spans="1:2">
      <c r="A15" s="1" t="s">
        <v>12</v>
      </c>
      <c r="B15" s="5">
        <v>0</v>
      </c>
    </row>
    <row r="16" spans="1:2">
      <c r="A16" s="1" t="s">
        <v>13</v>
      </c>
      <c r="B16" s="5">
        <v>0</v>
      </c>
    </row>
    <row r="17" spans="1:2">
      <c r="A17" s="1" t="s">
        <v>14</v>
      </c>
      <c r="B17" s="5">
        <v>0</v>
      </c>
    </row>
    <row r="18" spans="1:2">
      <c r="A18" s="1" t="s">
        <v>15</v>
      </c>
      <c r="B18" s="5">
        <v>359118</v>
      </c>
    </row>
    <row r="19" spans="1:2">
      <c r="A19" s="1" t="s">
        <v>16</v>
      </c>
      <c r="B19" s="5">
        <v>0</v>
      </c>
    </row>
    <row r="20" spans="1:2">
      <c r="A20" s="1" t="s">
        <v>17</v>
      </c>
      <c r="B20" s="5">
        <v>0</v>
      </c>
    </row>
    <row r="21" spans="1:2">
      <c r="A21" s="1" t="s">
        <v>18</v>
      </c>
      <c r="B21" s="5">
        <v>0</v>
      </c>
    </row>
    <row r="22" spans="1:2">
      <c r="A22" s="1" t="s">
        <v>19</v>
      </c>
      <c r="B22" s="5">
        <v>3451543</v>
      </c>
    </row>
    <row r="23" spans="1:2">
      <c r="A23" s="4" t="s">
        <v>20</v>
      </c>
      <c r="B23" s="6">
        <f>SUM(B11:B22)</f>
        <v>114596603</v>
      </c>
    </row>
    <row r="28" spans="1:2">
      <c r="A28" t="s">
        <v>0</v>
      </c>
      <c r="B28" t="s">
        <v>1</v>
      </c>
    </row>
    <row r="29" spans="1:2">
      <c r="A29" s="3" t="s">
        <v>29</v>
      </c>
      <c r="B29" s="3"/>
    </row>
    <row r="30" spans="1:2">
      <c r="A30" s="2" t="s">
        <v>2</v>
      </c>
      <c r="B30" s="2" t="s">
        <v>3</v>
      </c>
    </row>
    <row r="31" spans="1:2">
      <c r="A31" s="1" t="s">
        <v>4</v>
      </c>
      <c r="B31" s="1">
        <v>3</v>
      </c>
    </row>
    <row r="32" spans="1:2">
      <c r="A32" s="1" t="s">
        <v>6</v>
      </c>
      <c r="B32" s="1">
        <v>92</v>
      </c>
    </row>
    <row r="33" spans="1:2">
      <c r="A33" s="1" t="s">
        <v>7</v>
      </c>
      <c r="B33" s="1">
        <v>0</v>
      </c>
    </row>
    <row r="34" spans="1:2">
      <c r="A34" s="4" t="s">
        <v>8</v>
      </c>
      <c r="B34" s="4">
        <f>SUM(B31:B33)</f>
        <v>95</v>
      </c>
    </row>
    <row r="37" spans="1:2">
      <c r="A37" s="1" t="s">
        <v>9</v>
      </c>
      <c r="B37" s="5">
        <v>118259714</v>
      </c>
    </row>
    <row r="38" spans="1:2">
      <c r="A38" s="1" t="s">
        <v>22</v>
      </c>
      <c r="B38" s="5">
        <v>0</v>
      </c>
    </row>
    <row r="39" spans="1:2">
      <c r="A39" s="1" t="s">
        <v>10</v>
      </c>
      <c r="B39" s="5">
        <v>1062157</v>
      </c>
    </row>
    <row r="40" spans="1:2">
      <c r="A40" s="1" t="s">
        <v>11</v>
      </c>
      <c r="B40" s="5">
        <v>0</v>
      </c>
    </row>
    <row r="41" spans="1:2">
      <c r="A41" s="1" t="s">
        <v>12</v>
      </c>
      <c r="B41" s="5">
        <v>0</v>
      </c>
    </row>
    <row r="42" spans="1:2">
      <c r="A42" s="1" t="s">
        <v>13</v>
      </c>
      <c r="B42" s="5">
        <v>0</v>
      </c>
    </row>
    <row r="43" spans="1:2">
      <c r="A43" s="1" t="s">
        <v>14</v>
      </c>
      <c r="B43" s="5">
        <v>0</v>
      </c>
    </row>
    <row r="44" spans="1:2">
      <c r="A44" s="1" t="s">
        <v>15</v>
      </c>
      <c r="B44" s="5">
        <v>995315</v>
      </c>
    </row>
    <row r="45" spans="1:2">
      <c r="A45" s="1" t="s">
        <v>16</v>
      </c>
      <c r="B45" s="5">
        <v>0</v>
      </c>
    </row>
    <row r="46" spans="1:2">
      <c r="A46" s="1" t="s">
        <v>17</v>
      </c>
      <c r="B46" s="5">
        <v>0</v>
      </c>
    </row>
    <row r="47" spans="1:2">
      <c r="A47" s="1" t="s">
        <v>18</v>
      </c>
      <c r="B47" s="5">
        <v>0</v>
      </c>
    </row>
    <row r="48" spans="1:2">
      <c r="A48" s="1" t="s">
        <v>19</v>
      </c>
      <c r="B48" s="5">
        <v>3631743</v>
      </c>
    </row>
    <row r="49" spans="1:2">
      <c r="A49" s="4" t="s">
        <v>20</v>
      </c>
      <c r="B49" s="6">
        <f>SUM(B37:B48)</f>
        <v>123948929</v>
      </c>
    </row>
    <row r="52" spans="1:2">
      <c r="A52" t="s">
        <v>0</v>
      </c>
      <c r="B52" t="s">
        <v>1</v>
      </c>
    </row>
    <row r="53" spans="1:2">
      <c r="A53" s="3" t="s">
        <v>28</v>
      </c>
      <c r="B53" s="3"/>
    </row>
    <row r="54" spans="1:2">
      <c r="A54" s="2" t="s">
        <v>2</v>
      </c>
      <c r="B54" s="2" t="s">
        <v>3</v>
      </c>
    </row>
    <row r="55" spans="1:2">
      <c r="A55" s="1" t="s">
        <v>4</v>
      </c>
      <c r="B55" s="1">
        <v>4</v>
      </c>
    </row>
    <row r="56" spans="1:2">
      <c r="A56" s="1" t="s">
        <v>6</v>
      </c>
      <c r="B56" s="1">
        <v>130</v>
      </c>
    </row>
    <row r="57" spans="1:2">
      <c r="A57" s="1" t="s">
        <v>7</v>
      </c>
      <c r="B57" s="1">
        <v>0</v>
      </c>
    </row>
    <row r="58" spans="1:2">
      <c r="A58" s="4" t="s">
        <v>8</v>
      </c>
      <c r="B58" s="4">
        <f>SUM(B55:B57)</f>
        <v>134</v>
      </c>
    </row>
    <row r="61" spans="1:2">
      <c r="A61" s="1" t="s">
        <v>9</v>
      </c>
      <c r="B61" s="5">
        <v>147039318</v>
      </c>
    </row>
    <row r="62" spans="1:2">
      <c r="A62" s="1" t="s">
        <v>22</v>
      </c>
      <c r="B62" s="5">
        <v>0</v>
      </c>
    </row>
    <row r="63" spans="1:2">
      <c r="A63" s="1" t="s">
        <v>10</v>
      </c>
      <c r="B63" s="5">
        <v>588730</v>
      </c>
    </row>
    <row r="64" spans="1:2">
      <c r="A64" s="1" t="s">
        <v>11</v>
      </c>
      <c r="B64" s="5">
        <v>0</v>
      </c>
    </row>
    <row r="65" spans="1:2">
      <c r="A65" s="1" t="s">
        <v>12</v>
      </c>
      <c r="B65" s="5">
        <v>4094490</v>
      </c>
    </row>
    <row r="66" spans="1:2">
      <c r="A66" s="1" t="s">
        <v>13</v>
      </c>
      <c r="B66" s="5">
        <v>0</v>
      </c>
    </row>
    <row r="67" spans="1:2">
      <c r="A67" s="1" t="s">
        <v>14</v>
      </c>
      <c r="B67" s="5">
        <v>0</v>
      </c>
    </row>
    <row r="68" spans="1:2">
      <c r="A68" s="1" t="s">
        <v>15</v>
      </c>
      <c r="B68" s="5">
        <v>1121255</v>
      </c>
    </row>
    <row r="69" spans="1:2">
      <c r="A69" s="1" t="s">
        <v>16</v>
      </c>
      <c r="B69" s="5">
        <v>0</v>
      </c>
    </row>
    <row r="70" spans="1:2">
      <c r="A70" s="1" t="s">
        <v>17</v>
      </c>
      <c r="B70" s="5">
        <v>0</v>
      </c>
    </row>
    <row r="71" spans="1:2">
      <c r="A71" s="1" t="s">
        <v>18</v>
      </c>
      <c r="B71" s="5">
        <v>0</v>
      </c>
    </row>
    <row r="72" spans="1:2">
      <c r="A72" s="1" t="s">
        <v>19</v>
      </c>
      <c r="B72" s="5">
        <v>1411866</v>
      </c>
    </row>
    <row r="73" spans="1:2">
      <c r="A73" s="4" t="s">
        <v>20</v>
      </c>
      <c r="B73" s="6">
        <f>SUM(B61:B72)</f>
        <v>154255659</v>
      </c>
    </row>
    <row r="77" spans="1:2">
      <c r="A77" t="s">
        <v>0</v>
      </c>
      <c r="B77" t="s">
        <v>1</v>
      </c>
    </row>
    <row r="78" spans="1:2">
      <c r="A78" s="3" t="s">
        <v>27</v>
      </c>
      <c r="B78" s="3"/>
    </row>
    <row r="79" spans="1:2">
      <c r="A79" s="2" t="s">
        <v>2</v>
      </c>
      <c r="B79" s="2" t="s">
        <v>3</v>
      </c>
    </row>
    <row r="80" spans="1:2">
      <c r="A80" s="1" t="s">
        <v>4</v>
      </c>
      <c r="B80" s="1">
        <v>4</v>
      </c>
    </row>
    <row r="81" spans="1:2">
      <c r="A81" s="1" t="s">
        <v>6</v>
      </c>
      <c r="B81" s="1"/>
    </row>
    <row r="82" spans="1:2">
      <c r="A82" s="1" t="s">
        <v>7</v>
      </c>
      <c r="B82" s="1"/>
    </row>
    <row r="83" spans="1:2">
      <c r="A83" s="4" t="s">
        <v>8</v>
      </c>
      <c r="B83" s="4">
        <f>SUM(B80:B82)</f>
        <v>4</v>
      </c>
    </row>
    <row r="86" spans="1:2">
      <c r="A86" s="1" t="s">
        <v>9</v>
      </c>
      <c r="B86" s="5"/>
    </row>
    <row r="87" spans="1:2">
      <c r="A87" s="1" t="s">
        <v>22</v>
      </c>
      <c r="B87" s="5"/>
    </row>
    <row r="88" spans="1:2">
      <c r="A88" s="1" t="s">
        <v>10</v>
      </c>
      <c r="B88" s="5"/>
    </row>
    <row r="89" spans="1:2">
      <c r="A89" s="1" t="s">
        <v>11</v>
      </c>
      <c r="B89" s="5"/>
    </row>
    <row r="90" spans="1:2">
      <c r="A90" s="1" t="s">
        <v>12</v>
      </c>
      <c r="B90" s="5"/>
    </row>
    <row r="91" spans="1:2">
      <c r="A91" s="1" t="s">
        <v>13</v>
      </c>
      <c r="B91" s="5"/>
    </row>
    <row r="92" spans="1:2">
      <c r="A92" s="1" t="s">
        <v>14</v>
      </c>
      <c r="B92" s="5"/>
    </row>
    <row r="93" spans="1:2">
      <c r="A93" s="1" t="s">
        <v>15</v>
      </c>
      <c r="B93" s="5"/>
    </row>
    <row r="94" spans="1:2">
      <c r="A94" s="1" t="s">
        <v>16</v>
      </c>
      <c r="B94" s="5"/>
    </row>
    <row r="95" spans="1:2">
      <c r="A95" s="1" t="s">
        <v>17</v>
      </c>
      <c r="B95" s="5"/>
    </row>
    <row r="96" spans="1:2">
      <c r="A96" s="1" t="s">
        <v>18</v>
      </c>
      <c r="B96" s="5"/>
    </row>
    <row r="97" spans="1:2">
      <c r="A97" s="1" t="s">
        <v>19</v>
      </c>
      <c r="B97" s="5"/>
    </row>
    <row r="98" spans="1:2">
      <c r="A98" s="4" t="s">
        <v>20</v>
      </c>
      <c r="B98" s="6">
        <f>SUM(B86:B97)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2023-11-24T08:31:10Z</dcterms:created>
  <dcterms:modified xsi:type="dcterms:W3CDTF">2023-11-29T10:09:07Z</dcterms:modified>
</cp:coreProperties>
</file>